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<sst xmlns="http://schemas.openxmlformats.org/spreadsheetml/2006/main" count="40" uniqueCount="37">
  <si>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</si>
  <si>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</si>
  <si>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</si>
  <si>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</si>
  <si>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</si>
  <si>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</si>
  <si>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</si>
  <si>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</si>
  <si>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</si>
  <si>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</si>
  <si>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</si>
  <si>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</si>
  <si>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</si>
  <si>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</si>
  <si>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</si>
  <si>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</si>
  <si>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</si>
  <si>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</si>
  <si>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</si>
  <si>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</si>
  <si>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</si>
  <si>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</si>
  <si>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</si>
  <si>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</si>
  <si>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</si>
  <si>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</si>
  <si>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</si>
  <si>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</si>
  <si>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</si>
  <si>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Апельсин</t>
  </si>
  <si>
    <t>Каша гречневая</t>
  </si>
  <si>
    <t>Какао на молоке</t>
  </si>
  <si>
    <t>Уха</t>
  </si>
  <si>
    <t>Жаркое по -домашнему</t>
  </si>
  <si>
    <t>Чай с лимоном</t>
  </si>
  <si>
    <t>выпечка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</si>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</sst>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4.10937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2">
        <v>45638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183</v>
      </c>
      <c r="D4" s="9" t="s">
        <v>30</v>
      </c>
      <c r="E4" s="10">
        <v>200</v>
      </c>
      <c r="F4" s="11">
        <v>21</v>
      </c>
      <c r="G4" s="10">
        <v>202</v>
      </c>
      <c r="H4" s="10">
        <v>6</v>
      </c>
      <c r="I4" s="10">
        <v>7</v>
      </c>
      <c r="J4" s="12">
        <v>29</v>
      </c>
    </row>
    <row r="5" spans="1:10" x14ac:dyDescent="0.3">
      <c r="A5" s="13"/>
      <c r="B5" s="14" t="s">
        <v>15</v>
      </c>
      <c r="C5" s="15">
        <v>382</v>
      </c>
      <c r="D5" s="16" t="s">
        <v>31</v>
      </c>
      <c r="E5" s="17">
        <v>200</v>
      </c>
      <c r="F5" s="18">
        <v>8</v>
      </c>
      <c r="G5" s="17">
        <v>125</v>
      </c>
      <c r="H5" s="17">
        <v>4</v>
      </c>
      <c r="I5" s="17">
        <v>1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25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29</v>
      </c>
      <c r="E9" s="10">
        <v>50</v>
      </c>
      <c r="F9" s="11">
        <v>10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28</v>
      </c>
      <c r="C10" s="15"/>
      <c r="D10" s="16"/>
      <c r="E10" s="17">
        <f>SUM(E4:E6,E9)</f>
        <v>490</v>
      </c>
      <c r="F10" s="18">
        <f>SUM(F4:F6,F9)</f>
        <v>41.480000000000004</v>
      </c>
      <c r="G10" s="18">
        <f t="shared" ref="G10:J10" si="0">SUM(G4:G6,G9)</f>
        <v>437.6</v>
      </c>
      <c r="H10" s="18">
        <f>SUM(H4:H6,H9)</f>
        <v>13.120000000000001</v>
      </c>
      <c r="I10" s="18">
        <f t="shared" si="0"/>
        <v>8.4</v>
      </c>
      <c r="J10" s="18">
        <f t="shared" si="0"/>
        <v>75.199999999999989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106</v>
      </c>
      <c r="D13" s="16" t="s">
        <v>32</v>
      </c>
      <c r="E13" s="17">
        <v>250</v>
      </c>
      <c r="F13" s="18">
        <v>19.5</v>
      </c>
      <c r="G13" s="17">
        <v>157</v>
      </c>
      <c r="H13" s="17">
        <v>10</v>
      </c>
      <c r="I13" s="17">
        <v>4.9000000000000004</v>
      </c>
      <c r="J13" s="19">
        <v>18</v>
      </c>
    </row>
    <row r="14" spans="1:10" x14ac:dyDescent="0.3">
      <c r="A14" s="13"/>
      <c r="B14" s="14" t="s">
        <v>21</v>
      </c>
      <c r="C14" s="15">
        <v>259</v>
      </c>
      <c r="D14" s="16" t="s">
        <v>33</v>
      </c>
      <c r="E14" s="17">
        <v>200</v>
      </c>
      <c r="F14" s="18">
        <v>43.2</v>
      </c>
      <c r="G14" s="17">
        <v>284</v>
      </c>
      <c r="H14" s="17">
        <v>16</v>
      </c>
      <c r="I14" s="17">
        <v>15.41</v>
      </c>
      <c r="J14" s="19">
        <v>23</v>
      </c>
    </row>
    <row r="15" spans="1:10" x14ac:dyDescent="0.3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26</v>
      </c>
      <c r="C16" s="15">
        <v>377</v>
      </c>
      <c r="D16" s="16" t="s">
        <v>34</v>
      </c>
      <c r="E16" s="17">
        <v>200</v>
      </c>
      <c r="F16" s="18">
        <v>5.5</v>
      </c>
      <c r="G16" s="17">
        <v>41.6</v>
      </c>
      <c r="H16" s="17">
        <v>1.1599999999999999</v>
      </c>
      <c r="I16" s="17">
        <v>0.3</v>
      </c>
      <c r="J16" s="19">
        <v>10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22</v>
      </c>
      <c r="C18" s="15" t="s">
        <v>36</v>
      </c>
      <c r="D18" s="16" t="s">
        <v>16</v>
      </c>
      <c r="E18" s="17">
        <v>40</v>
      </c>
      <c r="F18" s="18">
        <v>2.48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23</v>
      </c>
      <c r="C19" s="33"/>
      <c r="D19" s="34"/>
      <c r="E19" s="35">
        <f>SUM(E12:E18)</f>
        <v>690</v>
      </c>
      <c r="F19" s="36">
        <f>SUM(F12:F18)</f>
        <v>70.680000000000007</v>
      </c>
      <c r="G19" s="36">
        <f t="shared" ref="G19:J19" si="1">SUM(G12:G18)</f>
        <v>639.79999999999995</v>
      </c>
      <c r="H19" s="36">
        <f t="shared" si="1"/>
        <v>31.96</v>
      </c>
      <c r="I19" s="36">
        <f t="shared" si="1"/>
        <v>21.410000000000004</v>
      </c>
      <c r="J19" s="36">
        <f t="shared" si="1"/>
        <v>76.2</v>
      </c>
    </row>
    <row r="20" spans="1:10" ht="15" thickBot="1" x14ac:dyDescent="0.35">
      <c r="A20" s="20"/>
      <c r="B20" s="21" t="s">
        <v>24</v>
      </c>
      <c r="C20" s="21"/>
      <c r="D20" s="22"/>
      <c r="E20" s="23">
        <f>SUM(E10,E19)</f>
        <v>1180</v>
      </c>
      <c r="F20" s="24">
        <f t="shared" ref="F20" si="2">SUM(F10,F19)</f>
        <v>112.16000000000001</v>
      </c>
      <c r="G20" s="24">
        <f t="shared" ref="G20" si="3">SUM(G10,G19)</f>
        <v>1077.4000000000001</v>
      </c>
      <c r="H20" s="24">
        <f t="shared" ref="H20" si="4">SUM(H10,H19)</f>
        <v>45.08</v>
      </c>
      <c r="I20" s="24">
        <f t="shared" ref="I20" si="5">SUM(I10,I19)</f>
        <v>29.810000000000002</v>
      </c>
      <c r="J20" s="24">
        <f t="shared" ref="J20" si="6">SUM(J10,J19)</f>
        <v>151.39999999999998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2024-12-10T02:26:13Z</dcterms:modified>
</cp:coreProperties>
</file>