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<sst xmlns="http://schemas.openxmlformats.org/spreadsheetml/2006/main" count="43" uniqueCount="40">
  <si>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</si>
  <si>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</si>
  <si>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</si>
  <si>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</si>
  <si>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</si>
  <si>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</si>
  <si>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</si>
  <si>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</si>
  <si>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</si>
  <si>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</si>
  <si>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</si>
  <si>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</si>
  <si>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</si>
  <si>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</si>
  <si>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</si>
  <si>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</si>
  <si>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</si>
  <si>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</si>
  <si>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</si>
  <si>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</si>
  <si>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</si>
  <si>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</si>
  <si>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</si>
  <si>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</si>
  <si>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</si>
  <si>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</si>
  <si>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</si>
  <si>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</si>
  <si>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Хлеб</t>
  </si>
  <si>
    <t>напиток</t>
  </si>
  <si>
    <t>МАОУ  Туендатская ООШ</t>
  </si>
  <si>
    <t>Итого</t>
  </si>
  <si>
    <t>Гречка отварная</t>
  </si>
  <si>
    <t>Кофейный напиток</t>
  </si>
  <si>
    <t>Яблоки</t>
  </si>
  <si>
    <t>Каша пшенная молочная</t>
  </si>
  <si>
    <t>Сок</t>
  </si>
  <si>
    <t xml:space="preserve"> Щи со свежей капусты</t>
  </si>
  <si>
    <t>Яблоко</t>
  </si>
  <si>
    <t>Котлета мясная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</si>
</sst>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45681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>
        <v>120</v>
      </c>
      <c r="D4" s="9" t="s">
        <v>35</v>
      </c>
      <c r="E4" s="10">
        <v>200</v>
      </c>
      <c r="F4" s="11">
        <v>18.2</v>
      </c>
      <c r="G4" s="10">
        <v>218</v>
      </c>
      <c r="H4" s="10">
        <v>6</v>
      </c>
      <c r="I4" s="10">
        <v>7</v>
      </c>
      <c r="J4" s="12">
        <v>34</v>
      </c>
    </row>
    <row r="5" spans="1:10" x14ac:dyDescent="0.3">
      <c r="A5" s="13"/>
      <c r="B5" s="14" t="s">
        <v>15</v>
      </c>
      <c r="C5" s="15">
        <v>379</v>
      </c>
      <c r="D5" s="16" t="s">
        <v>33</v>
      </c>
      <c r="E5" s="17">
        <v>200</v>
      </c>
      <c r="F5" s="18">
        <v>12.8</v>
      </c>
      <c r="G5" s="17">
        <v>143.19999999999999</v>
      </c>
      <c r="H5" s="17">
        <v>3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27</v>
      </c>
      <c r="D6" s="16" t="s">
        <v>28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>
        <v>0.4</v>
      </c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34</v>
      </c>
      <c r="E9" s="10">
        <v>72</v>
      </c>
      <c r="F9" s="11">
        <v>8.68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31</v>
      </c>
      <c r="C10" s="15"/>
      <c r="D10" s="16"/>
      <c r="E10" s="17">
        <f>SUM(E4:E6,E9)</f>
        <v>512</v>
      </c>
      <c r="F10" s="18">
        <f>SUM(F4:F6,F9)</f>
        <v>42.16</v>
      </c>
      <c r="G10" s="18">
        <f t="shared" ref="G10:J10" si="0">SUM(G4:G6,G9)</f>
        <v>471.79999999999995</v>
      </c>
      <c r="H10" s="18">
        <f t="shared" si="0"/>
        <v>12.120000000000001</v>
      </c>
      <c r="I10" s="18">
        <f t="shared" si="0"/>
        <v>10.6</v>
      </c>
      <c r="J10" s="18">
        <f t="shared" si="0"/>
        <v>80.199999999999989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>
        <v>88</v>
      </c>
      <c r="D13" s="16" t="s">
        <v>37</v>
      </c>
      <c r="E13" s="17">
        <v>250</v>
      </c>
      <c r="F13" s="18">
        <v>18.2</v>
      </c>
      <c r="G13" s="17">
        <v>98</v>
      </c>
      <c r="H13" s="17">
        <v>3</v>
      </c>
      <c r="I13" s="17">
        <v>5</v>
      </c>
      <c r="J13" s="19">
        <v>13.3</v>
      </c>
    </row>
    <row r="14" spans="1:10" x14ac:dyDescent="0.3">
      <c r="A14" s="13"/>
      <c r="B14" s="14" t="s">
        <v>22</v>
      </c>
      <c r="C14" s="15">
        <v>171</v>
      </c>
      <c r="D14" s="16" t="s">
        <v>32</v>
      </c>
      <c r="E14" s="17">
        <v>200</v>
      </c>
      <c r="F14" s="18">
        <v>9</v>
      </c>
      <c r="G14" s="17">
        <v>321</v>
      </c>
      <c r="H14" s="17">
        <v>6.7</v>
      </c>
      <c r="I14" s="17">
        <v>10.6</v>
      </c>
      <c r="J14" s="19">
        <v>49.8</v>
      </c>
    </row>
    <row r="15" spans="1:10" ht="28.8" x14ac:dyDescent="0.3">
      <c r="A15" s="13"/>
      <c r="B15" s="14" t="s">
        <v>23</v>
      </c>
      <c r="C15" s="15">
        <v>288</v>
      </c>
      <c r="D15" s="16" t="s">
        <v>39</v>
      </c>
      <c r="E15" s="17">
        <v>130</v>
      </c>
      <c r="F15" s="18">
        <v>38</v>
      </c>
      <c r="G15" s="17">
        <v>114</v>
      </c>
      <c r="H15" s="17">
        <v>7.8</v>
      </c>
      <c r="I15" s="17">
        <v>7</v>
      </c>
      <c r="J15" s="19">
        <v>5</v>
      </c>
    </row>
    <row r="16" spans="1:10" x14ac:dyDescent="0.3">
      <c r="A16" s="13"/>
      <c r="B16" s="14" t="s">
        <v>29</v>
      </c>
      <c r="C16" s="15">
        <v>389</v>
      </c>
      <c r="D16" s="16" t="s">
        <v>36</v>
      </c>
      <c r="E16" s="17">
        <v>200</v>
      </c>
      <c r="F16" s="18">
        <v>16</v>
      </c>
      <c r="G16" s="17">
        <v>102</v>
      </c>
      <c r="H16" s="17">
        <v>1</v>
      </c>
      <c r="I16" s="17">
        <v>0.3</v>
      </c>
      <c r="J16" s="19">
        <v>25</v>
      </c>
    </row>
    <row r="17" spans="1:10" x14ac:dyDescent="0.3">
      <c r="A17" s="13"/>
      <c r="B17" s="14" t="s">
        <v>18</v>
      </c>
      <c r="C17" s="15">
        <v>338</v>
      </c>
      <c r="D17" s="16" t="s">
        <v>38</v>
      </c>
      <c r="E17" s="17">
        <v>120</v>
      </c>
      <c r="F17" s="18">
        <v>21.65</v>
      </c>
      <c r="G17" s="17">
        <v>32</v>
      </c>
      <c r="H17" s="17">
        <v>0</v>
      </c>
      <c r="I17" s="17">
        <v>0</v>
      </c>
      <c r="J17" s="19">
        <v>8</v>
      </c>
    </row>
    <row r="18" spans="1:10" x14ac:dyDescent="0.3">
      <c r="A18" s="13"/>
      <c r="B18" s="14" t="s">
        <v>24</v>
      </c>
      <c r="C18" s="15" t="s">
        <v>27</v>
      </c>
      <c r="D18" s="16" t="s">
        <v>16</v>
      </c>
      <c r="E18" s="17">
        <v>60</v>
      </c>
      <c r="F18" s="18">
        <v>2.48</v>
      </c>
      <c r="G18" s="17">
        <v>157.19999999999999</v>
      </c>
      <c r="H18" s="17">
        <v>4.8</v>
      </c>
      <c r="I18" s="17">
        <v>0.8</v>
      </c>
      <c r="J18" s="19">
        <v>157.19999999999999</v>
      </c>
    </row>
    <row r="19" spans="1:10" x14ac:dyDescent="0.3">
      <c r="A19" s="13"/>
      <c r="B19" s="33" t="s">
        <v>25</v>
      </c>
      <c r="C19" s="33"/>
      <c r="D19" s="34"/>
      <c r="E19" s="35">
        <f>SUM(E12:E18)</f>
        <v>960</v>
      </c>
      <c r="F19" s="36">
        <f>SUM(F12:F18)</f>
        <v>105.33</v>
      </c>
      <c r="G19" s="36">
        <f t="shared" ref="G19:J19" si="1">SUM(G12:G18)</f>
        <v>824.2</v>
      </c>
      <c r="H19" s="36">
        <f t="shared" si="1"/>
        <v>23.3</v>
      </c>
      <c r="I19" s="36">
        <f t="shared" si="1"/>
        <v>23.700000000000003</v>
      </c>
      <c r="J19" s="36">
        <f t="shared" si="1"/>
        <v>258.29999999999995</v>
      </c>
    </row>
    <row r="20" spans="1:10" ht="15" thickBot="1" x14ac:dyDescent="0.35">
      <c r="A20" s="20"/>
      <c r="B20" s="21" t="s">
        <v>26</v>
      </c>
      <c r="C20" s="21"/>
      <c r="D20" s="22"/>
      <c r="E20" s="23">
        <f>SUM(E10,E19)</f>
        <v>1472</v>
      </c>
      <c r="F20" s="24">
        <f t="shared" ref="F20" si="2">SUM(F10,F19)</f>
        <v>147.49</v>
      </c>
      <c r="G20" s="24">
        <f t="shared" ref="G20" si="3">SUM(G10,G19)</f>
        <v>1296</v>
      </c>
      <c r="H20" s="24">
        <f t="shared" ref="H20" si="4">SUM(H10,H19)</f>
        <v>35.42</v>
      </c>
      <c r="I20" s="24">
        <f t="shared" ref="I20" si="5">SUM(I10,I19)</f>
        <v>34.300000000000004</v>
      </c>
      <c r="J20" s="24">
        <f t="shared" ref="J20" si="6">SUM(J10,J19)</f>
        <v>338.49999999999994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2025-01-20T01:58:43Z</dcterms:modified>
</cp:coreProperties>
</file>