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0" i="1" l="1"/>
  <c r="I10" i="1"/>
  <c r="J10" i="1"/>
  <c r="G19" i="1"/>
  <c r="H19" i="1"/>
  <c r="I19" i="1"/>
  <c r="J19" i="1"/>
  <c r="E10" i="1"/>
  <c r="F10" i="1"/>
  <c r="F19" i="1"/>
  <c r="E19" i="1"/>
  <c r="E20" i="1" l="1"/>
  <c r="F20" i="1"/>
  <c r="J20" i="1"/>
  <c r="I20" i="1"/>
  <c r="H20" i="1"/>
  <c r="G20" i="1"/>
</calcChain>
</file>

<file path=xl/sharedStrings.xml><?xml version="1.0" encoding="utf-8"?>
<sst xmlns="http://schemas.openxmlformats.org/spreadsheetml/2006/main" count="41" uniqueCount="38">
  <si>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</si>
  <si>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</si>
  <si>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</si>
  <si>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</si>
  <si>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</si>
  <si>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</si>
  <si>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</si>
  <si>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</si>
  <si>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</si>
  <si>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</si>
  <si>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</si>
  <si>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</si>
  <si>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</si>
  <si>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</si>
  <si>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</si>
  <si>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</si>
  <si>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</si>
  <si>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</si>
  <si>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</si>
  <si>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</si>
  <si>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</si>
  <si>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</si>
  <si>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</si>
  <si>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</si>
  <si>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</si>
  <si>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итого</t>
  </si>
  <si>
    <t>итого за день</t>
  </si>
  <si>
    <t>ПР</t>
  </si>
  <si>
    <t>Какао на молоке</t>
  </si>
  <si>
    <t>Хлеб</t>
  </si>
  <si>
    <t>напиток</t>
  </si>
  <si>
    <t>Яблоко</t>
  </si>
  <si>
    <t>МАОУ  Туендатская ООШ</t>
  </si>
  <si>
    <t>Итого</t>
  </si>
  <si>
    <t>Суп с макаронными изделями</t>
  </si>
  <si>
    <t>Бигус</t>
  </si>
  <si>
    <t>Кофейный напиток</t>
  </si>
  <si>
    <t>Каша ,,Дружба,,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</si>
</sst>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4" x14ac:dyDescent="0.3"/>
  <cols>
    <col min="2" max="2" width="12.5546875" customWidth="1"/>
    <col min="3" max="3" width="10.33203125" customWidth="1"/>
    <col min="4" max="4" width="22.33203125" customWidth="1"/>
    <col min="7" max="7" width="12.44140625" customWidth="1"/>
    <col min="10" max="10" width="10.77734375" customWidth="1"/>
  </cols>
  <sheetData>
    <row r="1" spans="1:10" x14ac:dyDescent="0.3">
      <c r="A1" t="s">
        <v>0</v>
      </c>
      <c r="B1" s="38" t="s">
        <v>32</v>
      </c>
      <c r="C1" s="39"/>
      <c r="D1" s="40"/>
      <c r="E1" t="s">
        <v>1</v>
      </c>
      <c r="F1" s="1"/>
      <c r="I1" t="s">
        <v>2</v>
      </c>
      <c r="J1" s="2">
        <v>45768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>
        <v>175</v>
      </c>
      <c r="D4" s="9" t="s">
        <v>37</v>
      </c>
      <c r="E4" s="10">
        <v>200</v>
      </c>
      <c r="F4" s="11">
        <v>21.3</v>
      </c>
      <c r="G4" s="10">
        <v>341</v>
      </c>
      <c r="H4" s="10">
        <v>6.55</v>
      </c>
      <c r="I4" s="10">
        <v>8.33</v>
      </c>
      <c r="J4" s="12">
        <v>35.090000000000003</v>
      </c>
    </row>
    <row r="5" spans="1:10" x14ac:dyDescent="0.3">
      <c r="A5" s="13"/>
      <c r="B5" s="14" t="s">
        <v>15</v>
      </c>
      <c r="C5" s="15">
        <v>382</v>
      </c>
      <c r="D5" s="16" t="s">
        <v>28</v>
      </c>
      <c r="E5" s="17">
        <v>200</v>
      </c>
      <c r="F5" s="18">
        <v>9.6999999999999993</v>
      </c>
      <c r="G5" s="17">
        <v>125</v>
      </c>
      <c r="H5" s="17">
        <v>3.78</v>
      </c>
      <c r="I5" s="17">
        <v>0.67</v>
      </c>
      <c r="J5" s="19">
        <v>26</v>
      </c>
    </row>
    <row r="6" spans="1:10" x14ac:dyDescent="0.3">
      <c r="A6" s="13"/>
      <c r="B6" s="14" t="s">
        <v>16</v>
      </c>
      <c r="C6" s="15" t="s">
        <v>27</v>
      </c>
      <c r="D6" s="16" t="s">
        <v>29</v>
      </c>
      <c r="E6" s="17">
        <v>40</v>
      </c>
      <c r="F6" s="18">
        <v>2.64</v>
      </c>
      <c r="G6" s="17">
        <v>78.599999999999994</v>
      </c>
      <c r="H6" s="17">
        <v>2.4</v>
      </c>
      <c r="I6" s="17">
        <v>0.4</v>
      </c>
      <c r="J6" s="19">
        <v>12.6</v>
      </c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7"/>
    </row>
    <row r="8" spans="1:10" ht="15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17</v>
      </c>
      <c r="B9" s="26" t="s">
        <v>18</v>
      </c>
      <c r="C9" s="8">
        <v>338</v>
      </c>
      <c r="D9" s="9" t="s">
        <v>31</v>
      </c>
      <c r="E9" s="10">
        <v>150</v>
      </c>
      <c r="F9" s="11">
        <v>25</v>
      </c>
      <c r="G9" s="10">
        <v>32</v>
      </c>
      <c r="H9" s="10">
        <v>0.72</v>
      </c>
      <c r="I9" s="10">
        <v>0</v>
      </c>
      <c r="J9" s="12">
        <v>7.6</v>
      </c>
    </row>
    <row r="10" spans="1:10" x14ac:dyDescent="0.3">
      <c r="A10" s="13"/>
      <c r="B10" s="15" t="s">
        <v>33</v>
      </c>
      <c r="C10" s="15"/>
      <c r="D10" s="16"/>
      <c r="E10" s="17">
        <f>SUM(E4:E6,E9)</f>
        <v>590</v>
      </c>
      <c r="F10" s="18">
        <f>SUM(F4:F6,F9)</f>
        <v>58.64</v>
      </c>
      <c r="G10" s="18">
        <f t="shared" ref="G10:J10" si="0">SUM(G4:G6,G9)</f>
        <v>576.6</v>
      </c>
      <c r="H10" s="37">
        <v>13.45</v>
      </c>
      <c r="I10" s="18">
        <f t="shared" si="0"/>
        <v>9.4</v>
      </c>
      <c r="J10" s="18">
        <f t="shared" si="0"/>
        <v>81.289999999999992</v>
      </c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18"/>
      <c r="I11" s="23"/>
      <c r="J11" s="25"/>
    </row>
    <row r="12" spans="1:10" x14ac:dyDescent="0.3">
      <c r="A12" s="13" t="s">
        <v>19</v>
      </c>
      <c r="B12" s="27" t="s">
        <v>20</v>
      </c>
      <c r="C12" s="28"/>
      <c r="D12" s="29"/>
      <c r="E12" s="30"/>
      <c r="F12" s="31"/>
      <c r="G12" s="30"/>
      <c r="H12" s="30"/>
      <c r="I12" s="30"/>
      <c r="J12" s="32"/>
    </row>
    <row r="13" spans="1:10" ht="28.8" x14ac:dyDescent="0.3">
      <c r="A13" s="13"/>
      <c r="B13" s="14" t="s">
        <v>21</v>
      </c>
      <c r="C13" s="15">
        <v>111</v>
      </c>
      <c r="D13" s="16" t="s">
        <v>34</v>
      </c>
      <c r="E13" s="17">
        <v>200</v>
      </c>
      <c r="F13" s="18">
        <v>19.100000000000001</v>
      </c>
      <c r="G13" s="17">
        <v>64</v>
      </c>
      <c r="H13" s="17">
        <v>2</v>
      </c>
      <c r="I13" s="17">
        <v>0.16</v>
      </c>
      <c r="J13" s="19">
        <v>13.4</v>
      </c>
    </row>
    <row r="14" spans="1:10" x14ac:dyDescent="0.3">
      <c r="A14" s="13"/>
      <c r="B14" s="14" t="s">
        <v>22</v>
      </c>
      <c r="C14" s="15">
        <v>287</v>
      </c>
      <c r="D14" s="16" t="s">
        <v>35</v>
      </c>
      <c r="E14" s="17">
        <v>240</v>
      </c>
      <c r="F14" s="18">
        <v>39</v>
      </c>
      <c r="G14" s="17">
        <v>212</v>
      </c>
      <c r="H14" s="17">
        <v>13</v>
      </c>
      <c r="I14" s="17">
        <v>13.38</v>
      </c>
      <c r="J14" s="19">
        <v>9.86</v>
      </c>
    </row>
    <row r="15" spans="1:10" x14ac:dyDescent="0.3">
      <c r="A15" s="13"/>
      <c r="B15" s="14" t="s">
        <v>23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3">
      <c r="A16" s="13"/>
      <c r="B16" s="14" t="s">
        <v>30</v>
      </c>
      <c r="C16" s="15">
        <v>379</v>
      </c>
      <c r="D16" s="16" t="s">
        <v>36</v>
      </c>
      <c r="E16" s="17">
        <v>200</v>
      </c>
      <c r="F16" s="18">
        <v>12.8</v>
      </c>
      <c r="G16" s="17">
        <v>154</v>
      </c>
      <c r="H16" s="17">
        <v>0.4</v>
      </c>
      <c r="I16" s="17">
        <v>0.3</v>
      </c>
      <c r="J16" s="19">
        <v>2</v>
      </c>
    </row>
    <row r="17" spans="1:10" x14ac:dyDescent="0.3">
      <c r="A17" s="13"/>
      <c r="B17" s="14" t="s">
        <v>18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3">
      <c r="A18" s="13"/>
      <c r="B18" s="14" t="s">
        <v>24</v>
      </c>
      <c r="C18" s="15" t="s">
        <v>27</v>
      </c>
      <c r="D18" s="16" t="s">
        <v>16</v>
      </c>
      <c r="E18" s="17">
        <v>40</v>
      </c>
      <c r="F18" s="18">
        <v>2.64</v>
      </c>
      <c r="G18" s="17">
        <v>157.19999999999999</v>
      </c>
      <c r="H18" s="17">
        <v>4.8</v>
      </c>
      <c r="I18" s="17">
        <v>0.8</v>
      </c>
      <c r="J18" s="19">
        <v>157.19999999999999</v>
      </c>
    </row>
    <row r="19" spans="1:10" x14ac:dyDescent="0.3">
      <c r="A19" s="13"/>
      <c r="B19" s="33" t="s">
        <v>25</v>
      </c>
      <c r="C19" s="33"/>
      <c r="D19" s="34"/>
      <c r="E19" s="35">
        <f>SUM(E12:E18)</f>
        <v>680</v>
      </c>
      <c r="F19" s="36">
        <f>SUM(F12:F18)</f>
        <v>73.540000000000006</v>
      </c>
      <c r="G19" s="36">
        <f t="shared" ref="G19:J19" si="1">SUM(G12:G18)</f>
        <v>587.20000000000005</v>
      </c>
      <c r="H19" s="36">
        <f t="shared" si="1"/>
        <v>20.2</v>
      </c>
      <c r="I19" s="36">
        <f t="shared" si="1"/>
        <v>14.640000000000002</v>
      </c>
      <c r="J19" s="36">
        <f t="shared" si="1"/>
        <v>182.45999999999998</v>
      </c>
    </row>
    <row r="20" spans="1:10" ht="15" thickBot="1" x14ac:dyDescent="0.35">
      <c r="A20" s="20"/>
      <c r="B20" s="21" t="s">
        <v>26</v>
      </c>
      <c r="C20" s="21"/>
      <c r="D20" s="22"/>
      <c r="E20" s="23">
        <f>SUM(E10,E19)</f>
        <v>1270</v>
      </c>
      <c r="F20" s="24">
        <f t="shared" ref="F20" si="2">SUM(F10,F19)</f>
        <v>132.18</v>
      </c>
      <c r="G20" s="24">
        <f t="shared" ref="G20" si="3">SUM(G10,G19)</f>
        <v>1163.8000000000002</v>
      </c>
      <c r="H20" s="24">
        <f>SUM(H11,H19)</f>
        <v>20.2</v>
      </c>
      <c r="I20" s="24">
        <f t="shared" ref="I20" si="4">SUM(I10,I19)</f>
        <v>24.040000000000003</v>
      </c>
      <c r="J20" s="24">
        <f t="shared" ref="J20" si="5">SUM(J10,J19)</f>
        <v>263.75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2025-04-14T02:31:56Z</dcterms:modified>
</cp:coreProperties>
</file>