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<sst xmlns="http://schemas.openxmlformats.org/spreadsheetml/2006/main" count="43" uniqueCount="40">
  <si>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</si>
  <si>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</si>
  <si>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</si>
  <si>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</si>
  <si>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</si>
  <si>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</si>
  <si>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</si>
  <si>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</si>
  <si>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</si>
  <si>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</si>
  <si>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</si>
  <si>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</si>
  <si>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</si>
  <si>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</si>
  <si>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</si>
  <si>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</si>
  <si>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</si>
  <si>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</si>
  <si>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</si>
  <si>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</si>
  <si>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</si>
  <si>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</si>
  <si>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</si>
  <si>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</si>
  <si>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</si>
  <si>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</si>
  <si>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</si>
  <si>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</si>
  <si>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</si>
  <si>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</si>
  <si>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</si>
  <si>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</si>
  <si>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Гречка отварная</t>
  </si>
  <si>
    <t>Кофейный напиток</t>
  </si>
  <si>
    <t>Яблоки</t>
  </si>
  <si>
    <t>Каша пшенная молочная</t>
  </si>
  <si>
    <t>Сок</t>
  </si>
  <si>
    <t xml:space="preserve"> Щи со свежей капусты</t>
  </si>
  <si>
    <t>Яблоко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</si>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</sst>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45789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120</v>
      </c>
      <c r="D4" s="9" t="s">
        <v>35</v>
      </c>
      <c r="E4" s="10">
        <v>200</v>
      </c>
      <c r="F4" s="11">
        <v>21.3</v>
      </c>
      <c r="G4" s="10">
        <v>218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12.8</v>
      </c>
      <c r="G5" s="17">
        <v>143.19999999999999</v>
      </c>
      <c r="H5" s="17">
        <v>3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34</v>
      </c>
      <c r="E9" s="10">
        <v>72</v>
      </c>
      <c r="F9" s="11">
        <v>8.68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512</v>
      </c>
      <c r="F10" s="18">
        <f>SUM(F4:F6,F9)</f>
        <v>45.42</v>
      </c>
      <c r="G10" s="18">
        <f t="shared" ref="G10:J10" si="0">SUM(G4:G6,G9)</f>
        <v>471.79999999999995</v>
      </c>
      <c r="H10" s="18">
        <f t="shared" si="0"/>
        <v>12.120000000000001</v>
      </c>
      <c r="I10" s="18">
        <f t="shared" si="0"/>
        <v>10.6</v>
      </c>
      <c r="J10" s="18">
        <f t="shared" si="0"/>
        <v>80.199999999999989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88</v>
      </c>
      <c r="D13" s="16" t="s">
        <v>37</v>
      </c>
      <c r="E13" s="17">
        <v>250</v>
      </c>
      <c r="F13" s="18">
        <v>18.2</v>
      </c>
      <c r="G13" s="17">
        <v>98</v>
      </c>
      <c r="H13" s="17">
        <v>3</v>
      </c>
      <c r="I13" s="17">
        <v>5</v>
      </c>
      <c r="J13" s="19">
        <v>13.3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9</v>
      </c>
      <c r="G14" s="17">
        <v>321</v>
      </c>
      <c r="H14" s="17">
        <v>6.7</v>
      </c>
      <c r="I14" s="17">
        <v>10.6</v>
      </c>
      <c r="J14" s="19">
        <v>49.8</v>
      </c>
    </row>
    <row r="15" spans="1:10" ht="28.8" x14ac:dyDescent="0.3">
      <c r="A15" s="13"/>
      <c r="B15" s="14" t="s">
        <v>23</v>
      </c>
      <c r="C15" s="15">
        <v>288</v>
      </c>
      <c r="D15" s="16" t="s">
        <v>39</v>
      </c>
      <c r="E15" s="17">
        <v>130</v>
      </c>
      <c r="F15" s="18">
        <v>38</v>
      </c>
      <c r="G15" s="17">
        <v>114</v>
      </c>
      <c r="H15" s="17">
        <v>7.8</v>
      </c>
      <c r="I15" s="17">
        <v>7</v>
      </c>
      <c r="J15" s="19">
        <v>5</v>
      </c>
    </row>
    <row r="16" spans="1:10" x14ac:dyDescent="0.3">
      <c r="A16" s="13"/>
      <c r="B16" s="14" t="s">
        <v>29</v>
      </c>
      <c r="C16" s="15">
        <v>389</v>
      </c>
      <c r="D16" s="16" t="s">
        <v>36</v>
      </c>
      <c r="E16" s="17">
        <v>200</v>
      </c>
      <c r="F16" s="18">
        <v>16</v>
      </c>
      <c r="G16" s="17">
        <v>102</v>
      </c>
      <c r="H16" s="17">
        <v>1</v>
      </c>
      <c r="I16" s="17">
        <v>0.3</v>
      </c>
      <c r="J16" s="19">
        <v>25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120</v>
      </c>
      <c r="F17" s="18">
        <v>21.65</v>
      </c>
      <c r="G17" s="17">
        <v>32</v>
      </c>
      <c r="H17" s="17">
        <v>0</v>
      </c>
      <c r="I17" s="17">
        <v>0</v>
      </c>
      <c r="J17" s="19">
        <v>8</v>
      </c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60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960</v>
      </c>
      <c r="F19" s="36">
        <f>SUM(F12:F18)</f>
        <v>105.49</v>
      </c>
      <c r="G19" s="36">
        <f t="shared" ref="G19:J19" si="1">SUM(G12:G18)</f>
        <v>824.2</v>
      </c>
      <c r="H19" s="36">
        <f t="shared" si="1"/>
        <v>23.3</v>
      </c>
      <c r="I19" s="36">
        <f t="shared" si="1"/>
        <v>23.700000000000003</v>
      </c>
      <c r="J19" s="36">
        <f t="shared" si="1"/>
        <v>258.29999999999995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1472</v>
      </c>
      <c r="F20" s="24">
        <f t="shared" ref="F20" si="2">SUM(F10,F19)</f>
        <v>150.91</v>
      </c>
      <c r="G20" s="24">
        <f t="shared" ref="G20" si="3">SUM(G10,G19)</f>
        <v>1296</v>
      </c>
      <c r="H20" s="24">
        <f t="shared" ref="H20" si="4">SUM(H10,H19)</f>
        <v>35.42</v>
      </c>
      <c r="I20" s="24">
        <f t="shared" ref="I20" si="5">SUM(I10,I19)</f>
        <v>34.300000000000004</v>
      </c>
      <c r="J20" s="24">
        <f t="shared" ref="J20" si="6">SUM(J10,J19)</f>
        <v>338.49999999999994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2025-04-29T01:27:41Z</dcterms:modified>
</cp:coreProperties>
</file>