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<sst xmlns="http://schemas.openxmlformats.org/spreadsheetml/2006/main" count="41" uniqueCount="38">
  <si>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</si>
  <si>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</si>
  <si>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</si>
  <si>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</si>
  <si>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</si>
  <si>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</si>
  <si>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</si>
  <si>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</si>
  <si>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</si>
  <si>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</si>
  <si>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</si>
  <si>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</si>
  <si>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</si>
  <si>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</si>
  <si>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</si>
  <si>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</si>
  <si>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</si>
  <si>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</si>
  <si>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</si>
  <si>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</si>
  <si>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</si>
  <si>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</si>
  <si>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</si>
  <si>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</si>
  <si>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</si>
  <si>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</si>
  <si>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</si>
  <si>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</si>
  <si>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</si>
  <si>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</si>
  <si>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</si>
  <si>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</si>
  <si>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Оладья с яблоками и джемом</t>
  </si>
  <si>
    <t>Какао с молоком</t>
  </si>
  <si>
    <t>Борщ с капустой и картофелем</t>
  </si>
  <si>
    <t>Гуляш из отварной говядины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</si>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</sst>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2" sqref="J22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7773437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1</v>
      </c>
      <c r="F1" s="1"/>
      <c r="I1" t="s">
        <v>2</v>
      </c>
      <c r="J1" s="2">
        <v>45814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>
        <v>403</v>
      </c>
      <c r="D4" s="9" t="s">
        <v>32</v>
      </c>
      <c r="E4" s="10">
        <v>150</v>
      </c>
      <c r="F4" s="11">
        <v>21.3</v>
      </c>
      <c r="G4" s="10">
        <v>353</v>
      </c>
      <c r="H4" s="10">
        <v>9</v>
      </c>
      <c r="I4" s="10">
        <v>12</v>
      </c>
      <c r="J4" s="12">
        <v>53</v>
      </c>
    </row>
    <row r="5" spans="1:10" x14ac:dyDescent="0.3">
      <c r="A5" s="13"/>
      <c r="B5" s="14" t="s">
        <v>15</v>
      </c>
      <c r="C5" s="15">
        <v>382</v>
      </c>
      <c r="D5" s="16" t="s">
        <v>33</v>
      </c>
      <c r="E5" s="17">
        <v>200</v>
      </c>
      <c r="F5" s="18">
        <v>9.6999999999999993</v>
      </c>
      <c r="G5" s="17">
        <v>125</v>
      </c>
      <c r="H5" s="17">
        <v>4</v>
      </c>
      <c r="I5" s="17">
        <v>1</v>
      </c>
      <c r="J5" s="19">
        <v>26</v>
      </c>
    </row>
    <row r="6" spans="1:10" x14ac:dyDescent="0.3">
      <c r="A6" s="13"/>
      <c r="B6" s="14" t="s">
        <v>16</v>
      </c>
      <c r="C6" s="15" t="s">
        <v>27</v>
      </c>
      <c r="D6" s="16" t="s">
        <v>28</v>
      </c>
      <c r="E6" s="17">
        <v>40</v>
      </c>
      <c r="F6" s="18">
        <v>2.64</v>
      </c>
      <c r="G6" s="17">
        <v>92</v>
      </c>
      <c r="H6" s="17">
        <v>2.4</v>
      </c>
      <c r="I6" s="17">
        <v>1</v>
      </c>
      <c r="J6" s="19">
        <v>20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 t="s">
        <v>31</v>
      </c>
      <c r="C10" s="15"/>
      <c r="D10" s="16"/>
      <c r="E10" s="17">
        <f>SUM(E4:E6,E9)</f>
        <v>390</v>
      </c>
      <c r="F10" s="18">
        <f>SUM(F4:F6,F9)</f>
        <v>33.64</v>
      </c>
      <c r="G10" s="18">
        <f t="shared" ref="G10:J10" si="0">SUM(G4:G6,G9)</f>
        <v>570</v>
      </c>
      <c r="H10" s="37">
        <v>13.45</v>
      </c>
      <c r="I10" s="18">
        <f t="shared" si="0"/>
        <v>14</v>
      </c>
      <c r="J10" s="18">
        <f t="shared" si="0"/>
        <v>99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18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ht="28.8" x14ac:dyDescent="0.3">
      <c r="A13" s="13"/>
      <c r="B13" s="14" t="s">
        <v>21</v>
      </c>
      <c r="C13" s="15">
        <v>82</v>
      </c>
      <c r="D13" s="16" t="s">
        <v>34</v>
      </c>
      <c r="E13" s="17">
        <v>200</v>
      </c>
      <c r="F13" s="18">
        <v>19.100000000000001</v>
      </c>
      <c r="G13" s="17">
        <v>98</v>
      </c>
      <c r="H13" s="17">
        <v>2</v>
      </c>
      <c r="I13" s="17">
        <v>5</v>
      </c>
      <c r="J13" s="19">
        <v>12</v>
      </c>
    </row>
    <row r="14" spans="1:10" ht="28.8" x14ac:dyDescent="0.3">
      <c r="A14" s="13"/>
      <c r="B14" s="14" t="s">
        <v>22</v>
      </c>
      <c r="C14" s="15">
        <v>246</v>
      </c>
      <c r="D14" s="16" t="s">
        <v>35</v>
      </c>
      <c r="E14" s="17">
        <v>80</v>
      </c>
      <c r="F14" s="18">
        <v>39</v>
      </c>
      <c r="G14" s="17">
        <v>133</v>
      </c>
      <c r="H14" s="17">
        <v>10</v>
      </c>
      <c r="I14" s="17">
        <v>9</v>
      </c>
      <c r="J14" s="19">
        <v>3</v>
      </c>
    </row>
    <row r="15" spans="1:10" x14ac:dyDescent="0.3">
      <c r="A15" s="13"/>
      <c r="B15" s="14" t="s">
        <v>23</v>
      </c>
      <c r="C15" s="15">
        <v>312</v>
      </c>
      <c r="D15" s="16" t="s">
        <v>36</v>
      </c>
      <c r="E15" s="17">
        <v>150</v>
      </c>
      <c r="F15" s="18"/>
      <c r="G15" s="17">
        <v>110</v>
      </c>
      <c r="H15" s="17">
        <v>3</v>
      </c>
      <c r="I15" s="17">
        <v>2</v>
      </c>
      <c r="J15" s="19">
        <v>19</v>
      </c>
    </row>
    <row r="16" spans="1:10" x14ac:dyDescent="0.3">
      <c r="A16" s="13"/>
      <c r="B16" s="14" t="s">
        <v>29</v>
      </c>
      <c r="C16" s="15">
        <v>349</v>
      </c>
      <c r="D16" s="16" t="s">
        <v>37</v>
      </c>
      <c r="E16" s="17">
        <v>200</v>
      </c>
      <c r="F16" s="18">
        <v>12.8</v>
      </c>
      <c r="G16" s="17">
        <v>196</v>
      </c>
      <c r="H16" s="17">
        <v>1</v>
      </c>
      <c r="I16" s="17">
        <v>0</v>
      </c>
      <c r="J16" s="19">
        <v>47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40</v>
      </c>
      <c r="F18" s="18">
        <v>2.64</v>
      </c>
      <c r="G18" s="17">
        <v>92</v>
      </c>
      <c r="H18" s="17">
        <v>2</v>
      </c>
      <c r="I18" s="17">
        <v>0.8</v>
      </c>
      <c r="J18" s="19">
        <v>20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670</v>
      </c>
      <c r="F19" s="36">
        <f>SUM(F12:F18)</f>
        <v>73.540000000000006</v>
      </c>
      <c r="G19" s="36">
        <f t="shared" ref="G19:J19" si="1">SUM(G12:G18)</f>
        <v>629</v>
      </c>
      <c r="H19" s="36">
        <f t="shared" si="1"/>
        <v>18</v>
      </c>
      <c r="I19" s="36">
        <f t="shared" si="1"/>
        <v>16.8</v>
      </c>
      <c r="J19" s="36">
        <f t="shared" si="1"/>
        <v>101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1060</v>
      </c>
      <c r="F20" s="24">
        <f t="shared" ref="F20" si="2">SUM(F10,F19)</f>
        <v>107.18</v>
      </c>
      <c r="G20" s="24">
        <f t="shared" ref="G20" si="3">SUM(G10,G19)</f>
        <v>1199</v>
      </c>
      <c r="H20" s="24">
        <f>SUM(H11,H19)</f>
        <v>18</v>
      </c>
      <c r="I20" s="24">
        <f t="shared" ref="I20" si="4">SUM(I10,I19)</f>
        <v>30.8</v>
      </c>
      <c r="J20" s="24">
        <f t="shared" ref="J20" si="5">SUM(J10,J19)</f>
        <v>200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2025-06-05T05:44:36Z</dcterms:modified>
</cp:coreProperties>
</file>