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<sst xmlns="http://schemas.openxmlformats.org/spreadsheetml/2006/main" count="42" uniqueCount="39">
  <si>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</si>
  <si>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</si>
  <si>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</si>
  <si>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</si>
  <si>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</si>
  <si>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</si>
  <si>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</si>
  <si>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</si>
  <si>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</si>
  <si>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</si>
  <si>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</si>
  <si>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</si>
  <si>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</si>
  <si>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</si>
  <si>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</si>
  <si>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</si>
  <si>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</si>
  <si>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</si>
  <si>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</si>
  <si>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</si>
  <si>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</si>
  <si>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</si>
  <si>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</si>
  <si>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</si>
  <si>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</si>
  <si>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</si>
  <si>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</si>
  <si>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</si>
  <si>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</si>
  <si>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</si>
  <si>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</si>
  <si>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у</t>
  </si>
  <si>
    <t>Напиток кофейный</t>
  </si>
  <si>
    <t>Щи из свежей капусты</t>
  </si>
  <si>
    <t>Макароны отварные</t>
  </si>
  <si>
    <t>Каша молочная из гречки</t>
  </si>
  <si>
    <t>Гуляш</t>
  </si>
  <si>
    <t>Компот из сухофруктов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</si>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</sst>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45826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ht="28.8" x14ac:dyDescent="0.3">
      <c r="A4" s="6" t="s">
        <v>13</v>
      </c>
      <c r="B4" s="7" t="s">
        <v>14</v>
      </c>
      <c r="C4" s="8">
        <v>183</v>
      </c>
      <c r="D4" s="9" t="s">
        <v>35</v>
      </c>
      <c r="E4" s="10">
        <v>200</v>
      </c>
      <c r="F4" s="11">
        <v>22</v>
      </c>
      <c r="G4" s="10">
        <v>202</v>
      </c>
      <c r="H4" s="10">
        <v>6</v>
      </c>
      <c r="I4" s="10">
        <v>7</v>
      </c>
      <c r="J4" s="12">
        <v>29</v>
      </c>
    </row>
    <row r="5" spans="1:14" x14ac:dyDescent="0.3">
      <c r="A5" s="13"/>
      <c r="B5" s="14" t="s">
        <v>15</v>
      </c>
      <c r="C5" s="15">
        <v>379</v>
      </c>
      <c r="D5" s="16" t="s">
        <v>32</v>
      </c>
      <c r="E5" s="17">
        <v>200</v>
      </c>
      <c r="F5" s="18">
        <v>12.8</v>
      </c>
      <c r="G5" s="17">
        <v>155.19999999999999</v>
      </c>
      <c r="H5" s="17">
        <v>3.6</v>
      </c>
      <c r="I5" s="17">
        <v>2.67</v>
      </c>
      <c r="J5" s="19">
        <v>29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91.96</v>
      </c>
      <c r="H6" s="17">
        <v>2.2400000000000002</v>
      </c>
      <c r="I6" s="17">
        <v>0.44</v>
      </c>
      <c r="J6" s="19">
        <v>19.760000000000002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4" x14ac:dyDescent="0.3">
      <c r="A10" s="13"/>
      <c r="B10" s="15" t="s">
        <v>30</v>
      </c>
      <c r="C10" s="15"/>
      <c r="D10" s="16"/>
      <c r="E10" s="17">
        <f>SUM(E4:E6,E9)</f>
        <v>440</v>
      </c>
      <c r="F10" s="18">
        <f>SUM(F4:F6,F9)</f>
        <v>37.44</v>
      </c>
      <c r="G10" s="18">
        <f t="shared" ref="G10:J10" si="0">SUM(G4:G6,G9)</f>
        <v>449.15999999999997</v>
      </c>
      <c r="H10" s="18">
        <f>SUM(H4:H6,H9)</f>
        <v>11.84</v>
      </c>
      <c r="I10" s="18">
        <f t="shared" si="0"/>
        <v>10.11</v>
      </c>
      <c r="J10" s="18">
        <f t="shared" si="0"/>
        <v>77.760000000000005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33</v>
      </c>
      <c r="E13" s="17">
        <v>250</v>
      </c>
      <c r="F13" s="18">
        <v>19.399999999999999</v>
      </c>
      <c r="G13" s="17">
        <v>76</v>
      </c>
      <c r="H13" s="17">
        <v>1.78</v>
      </c>
      <c r="I13" s="17">
        <v>4.9000000000000004</v>
      </c>
      <c r="J13" s="19">
        <v>6.13</v>
      </c>
    </row>
    <row r="14" spans="1:14" x14ac:dyDescent="0.3">
      <c r="A14" s="13"/>
      <c r="B14" s="14" t="s">
        <v>21</v>
      </c>
      <c r="C14" s="15">
        <v>246</v>
      </c>
      <c r="D14" s="16" t="s">
        <v>36</v>
      </c>
      <c r="E14" s="17">
        <v>80</v>
      </c>
      <c r="F14" s="18">
        <v>46.02</v>
      </c>
      <c r="G14" s="17">
        <v>133</v>
      </c>
      <c r="H14" s="17">
        <v>9</v>
      </c>
      <c r="I14" s="17">
        <v>9</v>
      </c>
      <c r="J14" s="19">
        <v>3</v>
      </c>
      <c r="N14" t="s">
        <v>31</v>
      </c>
    </row>
    <row r="15" spans="1:14" x14ac:dyDescent="0.3">
      <c r="A15" s="13"/>
      <c r="B15" s="14" t="s">
        <v>22</v>
      </c>
      <c r="C15" s="15">
        <v>202</v>
      </c>
      <c r="D15" s="16" t="s">
        <v>34</v>
      </c>
      <c r="E15" s="17">
        <v>150</v>
      </c>
      <c r="F15" s="18">
        <v>12</v>
      </c>
      <c r="G15" s="17">
        <v>196.38</v>
      </c>
      <c r="H15" s="17">
        <v>5.0999999999999996</v>
      </c>
      <c r="I15" s="17">
        <v>7.5</v>
      </c>
      <c r="J15" s="19">
        <v>28.5</v>
      </c>
    </row>
    <row r="16" spans="1:14" x14ac:dyDescent="0.3">
      <c r="A16" s="13"/>
      <c r="B16" s="14" t="s">
        <v>28</v>
      </c>
      <c r="C16" s="15">
        <v>349</v>
      </c>
      <c r="D16" s="16" t="s">
        <v>37</v>
      </c>
      <c r="E16" s="17">
        <v>200</v>
      </c>
      <c r="F16" s="18">
        <v>7</v>
      </c>
      <c r="G16" s="17">
        <v>196</v>
      </c>
      <c r="H16" s="17">
        <v>1</v>
      </c>
      <c r="I16" s="17">
        <v>0.08</v>
      </c>
      <c r="J16" s="19">
        <v>47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75</v>
      </c>
      <c r="F17" s="18">
        <v>5.5</v>
      </c>
      <c r="G17" s="17">
        <v>33.299999999999997</v>
      </c>
      <c r="H17" s="17">
        <v>0.3</v>
      </c>
      <c r="I17" s="17">
        <v>0.3</v>
      </c>
      <c r="J17" s="19">
        <v>7.35</v>
      </c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2.64</v>
      </c>
      <c r="G18" s="17">
        <v>92</v>
      </c>
      <c r="H18" s="17">
        <v>2</v>
      </c>
      <c r="I18" s="17">
        <v>0</v>
      </c>
      <c r="J18" s="19">
        <v>20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795</v>
      </c>
      <c r="F19" s="36">
        <f>SUM(F12:F18)</f>
        <v>92.56</v>
      </c>
      <c r="G19" s="36">
        <f t="shared" ref="G19:J19" si="1">SUM(G12:G18)</f>
        <v>726.68</v>
      </c>
      <c r="H19" s="36">
        <f t="shared" si="1"/>
        <v>19.18</v>
      </c>
      <c r="I19" s="36">
        <f t="shared" si="1"/>
        <v>21.779999999999998</v>
      </c>
      <c r="J19" s="36">
        <f t="shared" si="1"/>
        <v>111.97999999999999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1235</v>
      </c>
      <c r="F20" s="24">
        <f t="shared" ref="F20" si="2">SUM(F10,F19)</f>
        <v>130</v>
      </c>
      <c r="G20" s="24">
        <f t="shared" ref="G20" si="3">SUM(G10,G19)</f>
        <v>1175.8399999999999</v>
      </c>
      <c r="H20" s="24">
        <f t="shared" ref="H20" si="4">SUM(H10,H19)</f>
        <v>31.02</v>
      </c>
      <c r="I20" s="24">
        <f t="shared" ref="I20" si="5">SUM(I10,I19)</f>
        <v>31.889999999999997</v>
      </c>
      <c r="J20" s="24">
        <f t="shared" ref="J20" si="6">SUM(J10,J19)</f>
        <v>189.74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2025-06-18T01:39:59Z</dcterms:modified>
</cp:coreProperties>
</file>